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D12" i="1"/>
  <c r="H17" i="1"/>
  <c r="I17" i="1"/>
  <c r="J17" i="1"/>
  <c r="H18" i="1"/>
  <c r="I18" i="1"/>
  <c r="J18" i="1"/>
  <c r="G17" i="1"/>
  <c r="G18" i="1"/>
  <c r="H19" i="1"/>
  <c r="I19" i="1"/>
  <c r="J19" i="1"/>
  <c r="G13" i="1"/>
  <c r="G14" i="1"/>
  <c r="G15" i="1"/>
  <c r="D13" i="1"/>
  <c r="D14" i="1"/>
  <c r="D15" i="1"/>
  <c r="H8" i="1"/>
  <c r="I8" i="1"/>
  <c r="J8" i="1"/>
  <c r="D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<sst xmlns="http://schemas.openxmlformats.org/spreadsheetml/2006/main" count="38" uniqueCount="34">
  <si>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</si>
  <si>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</si>
  <si>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</si>
  <si>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</si>
  <si>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</si>
  <si>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</si>
  <si>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</si>
  <si>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</si>
  <si>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</si>
  <si>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</si>
  <si>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</si>
  <si>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</si>
  <si>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</si>
  <si>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</si>
  <si>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</si>
  <si>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</si>
  <si>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</si>
  <si>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</si>
  <si>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</si>
  <si>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</si>
  <si>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</si>
  <si>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</si>
  <si>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</si>
  <si>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</si>
  <si>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</si>
  <si>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</si>
  <si>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</si>
  <si>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</si>
  <si>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</si>
  <si>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</si>
  <si>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МБОУ "ООШ № 18"</t>
  </si>
  <si>
    <t>Хлеб ржаной, хлеб пшеничный, сыр сливочный в инд.уп</t>
  </si>
  <si>
    <t>Компот из смеси фруктов и ягод (из смеси фруктов: яблоко, клубника, вишня, слива)</t>
  </si>
  <si>
    <t>Запеканка из птицы с овощами/Каша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</si>
</sst>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50;&#1054;&#1051;&#1040;-18/Desktop/&#1055;&#1048;&#1058;&#1040;&#1053;&#1048;&#1045;/&#1052;&#1045;&#1053;&#1070;/2023-2024/&#1089;&#1077;&#1085;&#1090;&#1103;&#1073;&#1088;&#1100;%201-4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 "/>
      <sheetName val="7 день"/>
      <sheetName val="8 день"/>
      <sheetName val="9 день"/>
      <sheetName val="10 день"/>
      <sheetName val="11 день"/>
      <sheetName val="12 день"/>
      <sheetName val="13день"/>
      <sheetName val="14 день"/>
      <sheetName val="15 день"/>
      <sheetName val="16 день"/>
      <sheetName val="17 день"/>
      <sheetName val="18 день"/>
      <sheetName val="19 день"/>
      <sheetName val="20 день"/>
    </sheetNames>
    <sheetDataSet>
      <sheetData sheetId="0"/>
      <sheetData sheetId="1">
        <row r="10">
          <cell r="F10" t="str">
            <v>Напиток плодово-ягодный  витаминизированный (черносмородиновый)</v>
          </cell>
        </row>
        <row r="17">
          <cell r="F17" t="str">
            <v xml:space="preserve">Кукуруза консервированная </v>
          </cell>
          <cell r="H17">
            <v>1.32</v>
          </cell>
          <cell r="I17">
            <v>0.24</v>
          </cell>
          <cell r="J17">
            <v>8.82</v>
          </cell>
          <cell r="K17">
            <v>40.799999999999997</v>
          </cell>
        </row>
        <row r="18">
          <cell r="F18" t="str">
            <v>Суп рыбный с крупой (рыбные консервы)</v>
          </cell>
          <cell r="K18">
            <v>147.80000000000001</v>
          </cell>
        </row>
        <row r="19">
          <cell r="F19" t="str">
            <v>Чахохбили</v>
          </cell>
          <cell r="K19">
            <v>230.13</v>
          </cell>
        </row>
        <row r="20">
          <cell r="F20" t="str">
            <v>КАша гречневая вязкая с маслом</v>
          </cell>
          <cell r="K20">
            <v>173.1</v>
          </cell>
        </row>
        <row r="21">
          <cell r="H21">
            <v>0.26</v>
          </cell>
          <cell r="I21">
            <v>0</v>
          </cell>
          <cell r="J21">
            <v>15.46</v>
          </cell>
        </row>
        <row r="22">
          <cell r="H22">
            <v>2.13</v>
          </cell>
          <cell r="I22">
            <v>0.21</v>
          </cell>
          <cell r="J22">
            <v>13.26</v>
          </cell>
          <cell r="K22">
            <v>72</v>
          </cell>
        </row>
        <row r="23">
          <cell r="H23">
            <v>1.1399999999999999</v>
          </cell>
          <cell r="I23">
            <v>0.22</v>
          </cell>
          <cell r="J23">
            <v>7.44</v>
          </cell>
          <cell r="K23">
            <v>36.26</v>
          </cell>
        </row>
        <row r="30">
          <cell r="H30">
            <v>4.62</v>
          </cell>
          <cell r="I30">
            <v>4.8199999999999994</v>
          </cell>
          <cell r="J30">
            <v>19.34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33</v>
      </c>
      <c r="E4" s="15">
        <v>240</v>
      </c>
      <c r="F4" s="25"/>
      <c r="G4" s="15">
        <v>372</v>
      </c>
      <c r="H4" s="15">
        <v>20</v>
      </c>
      <c r="I4" s="15">
        <v>15</v>
      </c>
      <c r="J4" s="16">
        <v>41</v>
      </c>
    </row>
    <row r="5" spans="1:10" ht="28.8" x14ac:dyDescent="0.3">
      <c r="A5" s="7"/>
      <c r="B5" s="1" t="s">
        <v>12</v>
      </c>
      <c r="C5" s="2"/>
      <c r="D5" s="34" t="str">
        <f>'[1]2 день'!$F$10</f>
        <v>Напиток плодово-ягодный  витаминизированный (черносмородиновый)</v>
      </c>
      <c r="E5" s="17">
        <v>200</v>
      </c>
      <c r="F5" s="26"/>
      <c r="G5" s="17">
        <v>76.8</v>
      </c>
      <c r="H5" s="17">
        <v>0.2</v>
      </c>
      <c r="I5" s="17">
        <v>0</v>
      </c>
      <c r="J5" s="18">
        <v>11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67</v>
      </c>
      <c r="F8" s="27"/>
      <c r="G8" s="19">
        <v>146.24</v>
      </c>
      <c r="H8" s="19">
        <f>'[1]2 день'!H30</f>
        <v>4.62</v>
      </c>
      <c r="I8" s="19">
        <f>'[1]2 день'!I30</f>
        <v>4.8199999999999994</v>
      </c>
      <c r="J8" s="20">
        <f>'[1]2 день'!J30</f>
        <v>19.34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tr">
        <f>'[1]2 день'!$F$17</f>
        <v xml:space="preserve">Кукуруза консервированная </v>
      </c>
      <c r="E12" s="21">
        <v>60</v>
      </c>
      <c r="F12" s="28"/>
      <c r="G12" s="21">
        <f>'[1]2 день'!$K$17</f>
        <v>40.799999999999997</v>
      </c>
      <c r="H12" s="21">
        <f>'[1]2 день'!H17</f>
        <v>1.32</v>
      </c>
      <c r="I12" s="21">
        <f>'[1]2 день'!I17</f>
        <v>0.24</v>
      </c>
      <c r="J12" s="22">
        <f>'[1]2 день'!J17</f>
        <v>8.82</v>
      </c>
    </row>
    <row r="13" spans="1:10" x14ac:dyDescent="0.3">
      <c r="A13" s="7"/>
      <c r="B13" s="1" t="s">
        <v>16</v>
      </c>
      <c r="C13" s="2"/>
      <c r="D13" s="34" t="str">
        <f>'[1]2 день'!F18</f>
        <v>Суп рыбный с крупой (рыбные консервы)</v>
      </c>
      <c r="E13" s="17">
        <v>200</v>
      </c>
      <c r="F13" s="26"/>
      <c r="G13" s="17">
        <f>'[1]2 день'!K18</f>
        <v>147.80000000000001</v>
      </c>
      <c r="H13" s="17">
        <v>5.09</v>
      </c>
      <c r="I13" s="17">
        <v>4.9800000000000004</v>
      </c>
      <c r="J13" s="18">
        <v>7.88</v>
      </c>
    </row>
    <row r="14" spans="1:10" x14ac:dyDescent="0.3">
      <c r="A14" s="7"/>
      <c r="B14" s="1" t="s">
        <v>17</v>
      </c>
      <c r="C14" s="2"/>
      <c r="D14" s="34" t="str">
        <f>'[1]2 день'!F19</f>
        <v>Чахохбили</v>
      </c>
      <c r="E14" s="17">
        <v>90</v>
      </c>
      <c r="F14" s="26"/>
      <c r="G14" s="17">
        <f>'[1]2 день'!K19</f>
        <v>230.13</v>
      </c>
      <c r="H14" s="17">
        <v>18.399999999999999</v>
      </c>
      <c r="I14" s="17">
        <v>11.32</v>
      </c>
      <c r="J14" s="18">
        <v>9.43</v>
      </c>
    </row>
    <row r="15" spans="1:10" x14ac:dyDescent="0.3">
      <c r="A15" s="7"/>
      <c r="B15" s="1" t="s">
        <v>18</v>
      </c>
      <c r="C15" s="2"/>
      <c r="D15" s="34" t="str">
        <f>'[1]2 день'!F20</f>
        <v>КАша гречневая вязкая с маслом</v>
      </c>
      <c r="E15" s="17">
        <v>150</v>
      </c>
      <c r="F15" s="26"/>
      <c r="G15" s="17">
        <f>'[1]2 день'!K20</f>
        <v>173.1</v>
      </c>
      <c r="H15" s="17">
        <v>3.41</v>
      </c>
      <c r="I15" s="17">
        <v>6.31</v>
      </c>
      <c r="J15" s="18">
        <v>18.579999999999998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f>'[1]2 день'!K22</f>
        <v>72</v>
      </c>
      <c r="H17" s="17">
        <f>'[1]2 день'!H22</f>
        <v>2.13</v>
      </c>
      <c r="I17" s="17">
        <f>'[1]2 день'!I22</f>
        <v>0.21</v>
      </c>
      <c r="J17" s="18">
        <f>'[1]2 день'!J22</f>
        <v>13.26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20</v>
      </c>
      <c r="F18" s="26"/>
      <c r="G18" s="17">
        <f>'[1]2 день'!K23</f>
        <v>36.26</v>
      </c>
      <c r="H18" s="17">
        <f>'[1]2 день'!H23</f>
        <v>1.1399999999999999</v>
      </c>
      <c r="I18" s="17">
        <f>'[1]2 день'!I23</f>
        <v>0.22</v>
      </c>
      <c r="J18" s="18">
        <f>'[1]2 день'!J23</f>
        <v>7.44</v>
      </c>
    </row>
    <row r="19" spans="1:10" ht="28.8" x14ac:dyDescent="0.3">
      <c r="A19" s="7"/>
      <c r="B19" s="29" t="s">
        <v>28</v>
      </c>
      <c r="C19" s="29"/>
      <c r="D19" s="37" t="s">
        <v>32</v>
      </c>
      <c r="E19" s="30">
        <v>200</v>
      </c>
      <c r="F19" s="31"/>
      <c r="G19" s="30">
        <v>62</v>
      </c>
      <c r="H19" s="30">
        <f>'[1]2 день'!H21</f>
        <v>0.26</v>
      </c>
      <c r="I19" s="30">
        <f>'[1]2 день'!I21</f>
        <v>0</v>
      </c>
      <c r="J19" s="32">
        <f>'[1]2 день'!J21</f>
        <v>15.46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Луговенко Екатерина Андреевна</cp:lastModifiedBy>
  <cp:lastPrinted>2023-05-05T05:34:28Z</cp:lastPrinted>
  <dcterms:created xsi:type="dcterms:W3CDTF">2015-06-05T18:19:34Z</dcterms:created>
  <dcterms:modified xsi:type="dcterms:W3CDTF">2024-11-24T07:41:43Z</dcterms:modified>
</cp:coreProperties>
</file>